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jiwanoczko\Desktop\Varios\6-PLIEGOS\Canchas de Padel CLUB\"/>
    </mc:Choice>
  </mc:AlternateContent>
  <xr:revisionPtr revIDLastSave="0" documentId="8_{5FA124C1-8D53-4A34-AAC1-23F25FA3FD14}" xr6:coauthVersionLast="47" xr6:coauthVersionMax="47" xr10:uidLastSave="{00000000-0000-0000-0000-000000000000}"/>
  <bookViews>
    <workbookView xWindow="-110" yWindow="-110" windowWidth="17020" windowHeight="10000" xr2:uid="{00000000-000D-0000-FFFF-FFFF00000000}"/>
  </bookViews>
  <sheets>
    <sheet name="Planilla de cotización" sheetId="3" r:id="rId1"/>
  </sheets>
  <definedNames>
    <definedName name="_xlnm.Print_Area" localSheetId="0">'Planilla de cotización'!$A$1:$G$32</definedName>
    <definedName name="_xlnm.Print_Titles" localSheetId="0">'Planilla de cotización'!$1:$7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3" l="1"/>
  <c r="G26" i="3"/>
  <c r="G8" i="3"/>
  <c r="G9" i="3"/>
  <c r="G20" i="3"/>
  <c r="G29" i="3" l="1"/>
  <c r="G27" i="3" l="1"/>
  <c r="G25" i="3" s="1"/>
  <c r="G28" i="3"/>
  <c r="G16" i="3"/>
  <c r="G17" i="3"/>
  <c r="G18" i="3"/>
  <c r="G11" i="3"/>
  <c r="G12" i="3"/>
  <c r="G13" i="3"/>
  <c r="G14" i="3"/>
  <c r="G15" i="3"/>
  <c r="G23" i="3" l="1"/>
  <c r="G10" i="3" l="1"/>
  <c r="G7" i="3" l="1"/>
  <c r="G22" i="3"/>
</calcChain>
</file>

<file path=xl/sharedStrings.xml><?xml version="1.0" encoding="utf-8"?>
<sst xmlns="http://schemas.openxmlformats.org/spreadsheetml/2006/main" count="86" uniqueCount="70">
  <si>
    <t>ANEXO "A" Planilla de cotización</t>
  </si>
  <si>
    <t>Rev 01</t>
  </si>
  <si>
    <t>CONSTRUCCION 3 CANCHAS DE PADDEL</t>
  </si>
  <si>
    <t>ASOCIACION VECINAL PUERTOS</t>
  </si>
  <si>
    <t>ITEM Nº</t>
  </si>
  <si>
    <t>Sub- Item</t>
  </si>
  <si>
    <t>Concepto</t>
  </si>
  <si>
    <t>Cantidad</t>
  </si>
  <si>
    <t>Unidad</t>
  </si>
  <si>
    <t>Precio Unitario</t>
  </si>
  <si>
    <t>Importe</t>
  </si>
  <si>
    <t>CONSTRUCCION DE 3 CANCHAS DE PADEL</t>
  </si>
  <si>
    <t>1.1</t>
  </si>
  <si>
    <t>Relevamiento topografico y demarcacion del area a intervenir</t>
  </si>
  <si>
    <t>gl</t>
  </si>
  <si>
    <t>1.2</t>
  </si>
  <si>
    <t>Platea de H° A° esp. 10 cm, hormigón calidad h21 o superior, armadura mínima malla sima Q188 cuadrada. Se deben preveer juntas de contracción longitudinales y transversales con superficies que no superén los 20 mts2.</t>
  </si>
  <si>
    <t>m2</t>
  </si>
  <si>
    <t>1.3</t>
  </si>
  <si>
    <t>Alfombra, Cesped artificial tipo "WPT 1000" de Forbex o similar calidad de 10 mm o similar, Color a definir</t>
  </si>
  <si>
    <t>1.4</t>
  </si>
  <si>
    <t>Sistema de drenaje de 3 canchas</t>
  </si>
  <si>
    <t>1.5</t>
  </si>
  <si>
    <t>Vidrio templado tipo Glass Float espesor 12mm, altura reglamentaria y reja superior según reglamento</t>
  </si>
  <si>
    <t>1.6</t>
  </si>
  <si>
    <t>Estructura en acero estructural garantizando la correcta rigidez y protección a la intemperie</t>
  </si>
  <si>
    <t>1.7</t>
  </si>
  <si>
    <t>Iluminacion sistema LED (incluye drivers) para garantizar la uniformidad, evitando sombras o conos de escuridad Potencia requerida 200 lux (1,30mts desde el suelo) medidos a nivel de juego. Según normativa para espacios deportivos</t>
  </si>
  <si>
    <t>1.8</t>
  </si>
  <si>
    <t>Tablero électrico a pie de cancha con sensor de encendido y timer de apagado, y protecciones reglamentarias, apto intemperie</t>
  </si>
  <si>
    <t>U.</t>
  </si>
  <si>
    <t>1.9</t>
  </si>
  <si>
    <t>Estructura en acero estructural para sistema de iluminacion  garantizando la correcta rigidez y protección a la intemperie</t>
  </si>
  <si>
    <t>1.10</t>
  </si>
  <si>
    <t>Postes y red profesional según reglamento asosiacion padel argentino</t>
  </si>
  <si>
    <t>1.11</t>
  </si>
  <si>
    <t>Deberá incluir arena / flete y todos los elementos y materiales para un sistema llave en mao</t>
  </si>
  <si>
    <t>1.12</t>
  </si>
  <si>
    <t>Alimentacion de tableros a red de energia electrica</t>
  </si>
  <si>
    <t>1.13</t>
  </si>
  <si>
    <t>Gastos generales</t>
  </si>
  <si>
    <t>Nota</t>
  </si>
  <si>
    <t>Se deberán incluir garantias, manual , y capacitacion sobre mantenimiento</t>
  </si>
  <si>
    <t>ÁREAS COMUNES</t>
  </si>
  <si>
    <t>2.1</t>
  </si>
  <si>
    <t>Nivelacion general del sector padel</t>
  </si>
  <si>
    <t>2.2</t>
  </si>
  <si>
    <t>Camino externo vereda de H° A° cepillado s/platea, borde llaneado de 15 cm</t>
  </si>
  <si>
    <t>TAREAS GENERALES</t>
  </si>
  <si>
    <t>3.1</t>
  </si>
  <si>
    <t>Documentacion ejecutiva</t>
  </si>
  <si>
    <t>3.2</t>
  </si>
  <si>
    <t>Limpieza general de terminación</t>
  </si>
  <si>
    <t>3.3</t>
  </si>
  <si>
    <t>Obradores|baño químico|cerco de obra</t>
  </si>
  <si>
    <t>3.4</t>
  </si>
  <si>
    <t>Seguros</t>
  </si>
  <si>
    <t xml:space="preserve">NOTAS: </t>
  </si>
  <si>
    <t>La cotización es para una obra llave en mano por lo cual se deberán considerar todas las necesidades para que al momento de terminar los trabajos se pueda comenzar a hacer uso de las instalaciones sin faltantes.</t>
  </si>
  <si>
    <t>El suelo vegetal que se retire para la cancha de fútbol sintético será depositada dentro de los limites del emprendimiento Puertos</t>
  </si>
  <si>
    <t>Total</t>
  </si>
  <si>
    <t>IVA</t>
  </si>
  <si>
    <t>CANCHA DE PADDLE</t>
  </si>
  <si>
    <t>ALFOMBRA</t>
  </si>
  <si>
    <t>ALTURA</t>
  </si>
  <si>
    <t>ILUMINACION</t>
  </si>
  <si>
    <t>TEMPORIZADOR</t>
  </si>
  <si>
    <t>VIDRIOS</t>
  </si>
  <si>
    <t>TABLERO</t>
  </si>
  <si>
    <t>ARENA Y FLETE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</si>
</sst>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$&quot;\ #,##0.00"/>
    <numFmt numFmtId="165" formatCode="mmm\-yyyy"/>
    <numFmt numFmtId="166" formatCode="_-* #,##0_-;\-* #,##0_-;_-* &quot;-&quot;??_-;_-@_-"/>
  </numFmts>
  <fonts count="16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000000"/>
      <name val="Arial Narrow"/>
      <family val="2"/>
    </font>
    <font>
      <b/>
      <sz val="11"/>
      <color theme="1"/>
      <name val="Aptos Narrow"/>
      <family val="2"/>
      <scheme val="minor"/>
    </font>
    <font>
      <sz val="14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1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4" fontId="0" fillId="0" borderId="0" xfId="0" applyNumberFormat="1"/>
    <xf numFmtId="164" fontId="4" fillId="0" borderId="2" xfId="0" applyNumberFormat="1" applyFont="1" applyBorder="1" applyAlignment="1">
      <alignment vertical="center"/>
    </xf>
    <xf numFmtId="164" fontId="0" fillId="0" borderId="0" xfId="0" applyNumberFormat="1"/>
    <xf numFmtId="1" fontId="0" fillId="0" borderId="0" xfId="0" applyNumberFormat="1"/>
    <xf numFmtId="1" fontId="4" fillId="0" borderId="2" xfId="0" applyNumberFormat="1" applyFont="1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3" xfId="0" applyBorder="1"/>
    <xf numFmtId="1" fontId="0" fillId="0" borderId="4" xfId="0" applyNumberFormat="1" applyBorder="1"/>
    <xf numFmtId="0" fontId="0" fillId="0" borderId="4" xfId="0" applyBorder="1"/>
    <xf numFmtId="4" fontId="0" fillId="0" borderId="4" xfId="0" applyNumberFormat="1" applyBorder="1"/>
    <xf numFmtId="164" fontId="0" fillId="0" borderId="4" xfId="0" applyNumberFormat="1" applyBorder="1"/>
    <xf numFmtId="0" fontId="4" fillId="0" borderId="6" xfId="0" applyFont="1" applyBorder="1" applyAlignment="1">
      <alignment vertical="center"/>
    </xf>
    <xf numFmtId="1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1" fontId="7" fillId="2" borderId="11" xfId="0" applyNumberFormat="1" applyFont="1" applyFill="1" applyBorder="1" applyAlignment="1">
      <alignment vertical="center"/>
    </xf>
    <xf numFmtId="4" fontId="7" fillId="2" borderId="11" xfId="0" applyNumberFormat="1" applyFont="1" applyFill="1" applyBorder="1" applyAlignment="1">
      <alignment vertical="center"/>
    </xf>
    <xf numFmtId="164" fontId="7" fillId="2" borderId="11" xfId="0" applyNumberFormat="1" applyFont="1" applyFill="1" applyBorder="1" applyAlignment="1">
      <alignment vertical="center"/>
    </xf>
    <xf numFmtId="0" fontId="0" fillId="0" borderId="9" xfId="0" applyBorder="1" applyAlignment="1">
      <alignment vertical="center" wrapText="1"/>
    </xf>
    <xf numFmtId="0" fontId="8" fillId="3" borderId="6" xfId="0" applyFont="1" applyFill="1" applyBorder="1" applyAlignment="1">
      <alignment vertical="center"/>
    </xf>
    <xf numFmtId="1" fontId="8" fillId="3" borderId="2" xfId="0" applyNumberFormat="1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4" fontId="8" fillId="3" borderId="2" xfId="0" applyNumberFormat="1" applyFont="1" applyFill="1" applyBorder="1" applyAlignment="1">
      <alignment vertical="center"/>
    </xf>
    <xf numFmtId="164" fontId="8" fillId="3" borderId="2" xfId="0" applyNumberFormat="1" applyFont="1" applyFill="1" applyBorder="1" applyAlignment="1">
      <alignment vertical="center"/>
    </xf>
    <xf numFmtId="1" fontId="9" fillId="0" borderId="5" xfId="0" applyNumberFormat="1" applyFont="1" applyBorder="1" applyAlignment="1">
      <alignment horizontal="left" vertical="center"/>
    </xf>
    <xf numFmtId="1" fontId="9" fillId="0" borderId="5" xfId="0" applyNumberFormat="1" applyFont="1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4" fontId="0" fillId="0" borderId="9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4" fontId="0" fillId="0" borderId="7" xfId="0" applyNumberFormat="1" applyBorder="1" applyAlignment="1">
      <alignment vertical="center"/>
    </xf>
    <xf numFmtId="164" fontId="0" fillId="0" borderId="7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164" fontId="0" fillId="0" borderId="8" xfId="0" applyNumberFormat="1" applyBorder="1" applyAlignment="1">
      <alignment vertical="center"/>
    </xf>
    <xf numFmtId="0" fontId="5" fillId="0" borderId="1" xfId="0" applyFont="1" applyBorder="1"/>
    <xf numFmtId="4" fontId="0" fillId="0" borderId="1" xfId="0" applyNumberFormat="1" applyBorder="1"/>
    <xf numFmtId="164" fontId="0" fillId="0" borderId="1" xfId="0" applyNumberFormat="1" applyBorder="1"/>
    <xf numFmtId="0" fontId="0" fillId="0" borderId="1" xfId="0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66" fontId="2" fillId="0" borderId="0" xfId="1" applyNumberFormat="1" applyFont="1" applyFill="1" applyBorder="1"/>
    <xf numFmtId="166" fontId="11" fillId="0" borderId="0" xfId="1" applyNumberFormat="1" applyFont="1" applyFill="1" applyBorder="1"/>
    <xf numFmtId="166" fontId="13" fillId="0" borderId="0" xfId="1" applyNumberFormat="1" applyFont="1" applyFill="1" applyBorder="1"/>
    <xf numFmtId="166" fontId="0" fillId="0" borderId="0" xfId="1" applyNumberFormat="1" applyFont="1" applyFill="1" applyBorder="1"/>
    <xf numFmtId="166" fontId="5" fillId="0" borderId="0" xfId="1" applyNumberFormat="1" applyFont="1" applyFill="1" applyBorder="1"/>
    <xf numFmtId="43" fontId="0" fillId="0" borderId="0" xfId="1" applyFont="1" applyFill="1" applyBorder="1"/>
    <xf numFmtId="166" fontId="12" fillId="0" borderId="0" xfId="1" applyNumberFormat="1" applyFont="1" applyFill="1" applyBorder="1"/>
    <xf numFmtId="0" fontId="8" fillId="0" borderId="0" xfId="0" applyFont="1" applyAlignment="1">
      <alignment vertical="center"/>
    </xf>
    <xf numFmtId="166" fontId="8" fillId="0" borderId="0" xfId="1" applyNumberFormat="1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164" fontId="7" fillId="2" borderId="10" xfId="0" applyNumberFormat="1" applyFont="1" applyFill="1" applyBorder="1" applyAlignment="1">
      <alignment vertical="center"/>
    </xf>
    <xf numFmtId="1" fontId="0" fillId="0" borderId="13" xfId="0" applyNumberFormat="1" applyBorder="1" applyAlignment="1">
      <alignment horizontal="center" vertical="center"/>
    </xf>
    <xf numFmtId="1" fontId="0" fillId="0" borderId="14" xfId="0" applyNumberForma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164" fontId="7" fillId="2" borderId="12" xfId="0" applyNumberFormat="1" applyFont="1" applyFill="1" applyBorder="1" applyAlignment="1">
      <alignment vertical="center"/>
    </xf>
    <xf numFmtId="0" fontId="0" fillId="0" borderId="15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6" xfId="0" applyBorder="1"/>
    <xf numFmtId="0" fontId="3" fillId="4" borderId="17" xfId="0" applyFont="1" applyFill="1" applyBorder="1" applyAlignment="1">
      <alignment horizontal="right" vertical="center"/>
    </xf>
    <xf numFmtId="165" fontId="3" fillId="4" borderId="17" xfId="0" applyNumberFormat="1" applyFont="1" applyFill="1" applyBorder="1" applyAlignment="1">
      <alignment horizontal="right"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6" fillId="3" borderId="16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164" fontId="0" fillId="0" borderId="20" xfId="0" applyNumberFormat="1" applyBorder="1" applyAlignment="1">
      <alignment vertical="center"/>
    </xf>
    <xf numFmtId="164" fontId="0" fillId="0" borderId="21" xfId="0" applyNumberFormat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17" xfId="0" applyBorder="1" applyAlignment="1">
      <alignment vertical="center"/>
    </xf>
    <xf numFmtId="164" fontId="0" fillId="0" borderId="23" xfId="0" applyNumberFormat="1" applyBorder="1" applyAlignment="1">
      <alignment vertical="center"/>
    </xf>
    <xf numFmtId="0" fontId="0" fillId="0" borderId="17" xfId="0" applyBorder="1"/>
    <xf numFmtId="164" fontId="8" fillId="3" borderId="18" xfId="0" applyNumberFormat="1" applyFont="1" applyFill="1" applyBorder="1" applyAlignment="1">
      <alignment vertical="center"/>
    </xf>
    <xf numFmtId="0" fontId="0" fillId="0" borderId="5" xfId="0" applyBorder="1"/>
    <xf numFmtId="1" fontId="5" fillId="0" borderId="24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 wrapText="1"/>
    </xf>
    <xf numFmtId="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" fontId="5" fillId="0" borderId="7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1475</xdr:colOff>
      <xdr:row>0</xdr:row>
      <xdr:rowOff>1004159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16698" cy="1004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45"/>
  <sheetViews>
    <sheetView tabSelected="1" zoomScale="83" zoomScaleNormal="83" workbookViewId="0">
      <pane xSplit="4" ySplit="7" topLeftCell="E28" activePane="bottomRight" state="frozen"/>
      <selection pane="topRight" activeCell="E1" sqref="E1"/>
      <selection pane="bottomLeft" activeCell="A8" sqref="A8"/>
      <selection pane="bottomRight" activeCell="K34" sqref="K34"/>
    </sheetView>
  </sheetViews>
  <sheetFormatPr baseColWidth="10" defaultColWidth="11.453125" defaultRowHeight="14.5" x14ac:dyDescent="0.35"/>
  <cols>
    <col min="1" max="1" width="11.26953125" customWidth="1"/>
    <col min="2" max="2" width="13.26953125" style="10" customWidth="1"/>
    <col min="3" max="3" width="80.81640625" customWidth="1"/>
    <col min="4" max="4" width="10.26953125" style="7" bestFit="1" customWidth="1"/>
    <col min="5" max="5" width="9.7265625" style="2" customWidth="1"/>
    <col min="6" max="6" width="19.26953125" style="9" customWidth="1"/>
    <col min="7" max="7" width="10.26953125" customWidth="1"/>
    <col min="8" max="8" width="2.26953125" customWidth="1"/>
    <col min="9" max="9" width="7" bestFit="1" customWidth="1"/>
    <col min="10" max="10" width="5.453125" bestFit="1" customWidth="1"/>
    <col min="11" max="11" width="11.7265625" bestFit="1" customWidth="1"/>
    <col min="12" max="12" width="15.26953125" bestFit="1" customWidth="1"/>
    <col min="13" max="13" width="2.54296875" customWidth="1"/>
    <col min="14" max="14" width="8.1796875" bestFit="1" customWidth="1"/>
    <col min="15" max="15" width="7" bestFit="1" customWidth="1"/>
    <col min="16" max="16" width="11.7265625" bestFit="1" customWidth="1"/>
    <col min="17" max="17" width="15.26953125" bestFit="1" customWidth="1"/>
    <col min="18" max="18" width="2.54296875" customWidth="1"/>
    <col min="19" max="19" width="8.1796875" bestFit="1" customWidth="1"/>
    <col min="20" max="20" width="7" bestFit="1" customWidth="1"/>
    <col min="21" max="21" width="11.7265625" bestFit="1" customWidth="1"/>
    <col min="22" max="22" width="15.26953125" bestFit="1" customWidth="1"/>
  </cols>
  <sheetData>
    <row r="1" spans="1:23" ht="87.65" customHeight="1" x14ac:dyDescent="0.35">
      <c r="A1" s="19"/>
      <c r="B1" s="20"/>
      <c r="C1" s="21"/>
      <c r="D1" s="22"/>
      <c r="E1" s="42"/>
      <c r="F1" s="23"/>
      <c r="G1" s="78"/>
    </row>
    <row r="2" spans="1:23" ht="16" x14ac:dyDescent="0.35">
      <c r="A2" s="37" t="s">
        <v>0</v>
      </c>
      <c r="B2" s="96"/>
      <c r="C2" s="97"/>
      <c r="D2" s="98"/>
      <c r="E2" s="99"/>
      <c r="F2" s="100"/>
      <c r="G2" s="79" t="s">
        <v>1</v>
      </c>
    </row>
    <row r="3" spans="1:23" ht="16" x14ac:dyDescent="0.35">
      <c r="A3" s="38" t="s">
        <v>2</v>
      </c>
      <c r="B3" s="101"/>
      <c r="C3" s="101"/>
      <c r="D3" s="98"/>
      <c r="E3" s="99"/>
      <c r="F3" s="100"/>
      <c r="G3" s="80">
        <v>45918</v>
      </c>
    </row>
    <row r="4" spans="1:23" ht="16" x14ac:dyDescent="0.35">
      <c r="A4" s="39" t="s">
        <v>3</v>
      </c>
      <c r="B4" s="102"/>
      <c r="C4" s="102"/>
      <c r="D4" s="98"/>
      <c r="E4" s="99"/>
      <c r="F4" s="100"/>
      <c r="G4" s="81"/>
      <c r="I4" s="107"/>
      <c r="J4" s="107"/>
      <c r="K4" s="107"/>
      <c r="L4" s="107"/>
      <c r="N4" s="107"/>
      <c r="O4" s="107"/>
      <c r="P4" s="107"/>
      <c r="Q4" s="107"/>
      <c r="S4" s="107"/>
      <c r="T4" s="107"/>
      <c r="U4" s="107"/>
      <c r="V4" s="107"/>
    </row>
    <row r="5" spans="1:23" ht="15" thickBot="1" x14ac:dyDescent="0.4">
      <c r="A5" s="24"/>
      <c r="B5" s="11"/>
      <c r="C5" s="5"/>
      <c r="D5" s="6"/>
      <c r="E5" s="40"/>
      <c r="F5" s="8"/>
      <c r="G5" s="82"/>
      <c r="I5" s="60"/>
      <c r="J5" s="60"/>
      <c r="K5" s="60"/>
      <c r="L5" s="60"/>
      <c r="N5" s="60"/>
      <c r="O5" s="60"/>
      <c r="P5" s="60"/>
      <c r="Q5" s="60"/>
      <c r="S5" s="60"/>
      <c r="T5" s="60"/>
      <c r="U5" s="60"/>
      <c r="V5" s="60"/>
    </row>
    <row r="6" spans="1:23" ht="32.5" customHeight="1" thickBot="1" x14ac:dyDescent="0.45">
      <c r="A6" s="13" t="s">
        <v>4</v>
      </c>
      <c r="B6" s="14" t="s">
        <v>5</v>
      </c>
      <c r="C6" s="15" t="s">
        <v>6</v>
      </c>
      <c r="D6" s="16" t="s">
        <v>7</v>
      </c>
      <c r="E6" s="15" t="s">
        <v>8</v>
      </c>
      <c r="F6" s="17" t="s">
        <v>9</v>
      </c>
      <c r="G6" s="83" t="s">
        <v>10</v>
      </c>
      <c r="I6" s="61"/>
      <c r="J6" s="61"/>
      <c r="K6" s="62"/>
      <c r="L6" s="63"/>
      <c r="M6" s="64"/>
      <c r="N6" s="61"/>
      <c r="O6" s="61"/>
      <c r="P6" s="62"/>
      <c r="Q6" s="63"/>
      <c r="R6" s="64"/>
      <c r="S6" s="61"/>
      <c r="T6" s="61"/>
      <c r="U6" s="62"/>
      <c r="V6" s="63"/>
      <c r="W6" s="64"/>
    </row>
    <row r="7" spans="1:23" ht="28.9" customHeight="1" thickBot="1" x14ac:dyDescent="0.4">
      <c r="A7" s="27">
        <v>1</v>
      </c>
      <c r="B7" s="28"/>
      <c r="C7" s="70" t="s">
        <v>11</v>
      </c>
      <c r="D7" s="29"/>
      <c r="E7" s="74"/>
      <c r="F7" s="71"/>
      <c r="G7" s="75">
        <f>SUM(G10:G18)</f>
        <v>0</v>
      </c>
      <c r="I7" s="64"/>
      <c r="J7" s="64"/>
      <c r="K7" s="64"/>
      <c r="L7" s="65"/>
      <c r="M7" s="64"/>
      <c r="N7" s="64"/>
      <c r="O7" s="64"/>
      <c r="P7" s="64"/>
      <c r="Q7" s="65"/>
      <c r="R7" s="64"/>
      <c r="S7" s="64"/>
      <c r="T7" s="64"/>
      <c r="U7" s="64"/>
      <c r="V7" s="65"/>
      <c r="W7" s="64"/>
    </row>
    <row r="8" spans="1:23" ht="28.9" customHeight="1" x14ac:dyDescent="0.35">
      <c r="A8" s="84"/>
      <c r="B8" s="73" t="s">
        <v>12</v>
      </c>
      <c r="C8" s="31" t="s">
        <v>13</v>
      </c>
      <c r="D8" s="47">
        <v>1</v>
      </c>
      <c r="E8" s="43" t="s">
        <v>14</v>
      </c>
      <c r="F8" s="50">
        <v>0</v>
      </c>
      <c r="G8" s="85">
        <f t="shared" ref="G8:G9" si="0">+F8*D8</f>
        <v>0</v>
      </c>
      <c r="I8" s="64"/>
      <c r="J8" s="64"/>
      <c r="K8" s="64"/>
      <c r="L8" s="65"/>
      <c r="M8" s="64"/>
      <c r="N8" s="64"/>
      <c r="O8" s="64"/>
      <c r="P8" s="64"/>
      <c r="Q8" s="65"/>
      <c r="R8" s="64"/>
      <c r="S8" s="64"/>
      <c r="T8" s="64"/>
      <c r="U8" s="64"/>
      <c r="V8" s="65"/>
      <c r="W8" s="64"/>
    </row>
    <row r="9" spans="1:23" ht="48.65" customHeight="1" x14ac:dyDescent="0.35">
      <c r="A9" s="84"/>
      <c r="B9" s="72" t="s">
        <v>15</v>
      </c>
      <c r="C9" s="31" t="s">
        <v>16</v>
      </c>
      <c r="D9" s="49">
        <v>0</v>
      </c>
      <c r="E9" s="1" t="s">
        <v>17</v>
      </c>
      <c r="F9" s="50">
        <v>0</v>
      </c>
      <c r="G9" s="85">
        <f t="shared" si="0"/>
        <v>0</v>
      </c>
      <c r="I9" s="64"/>
      <c r="J9" s="64"/>
      <c r="K9" s="64"/>
      <c r="L9" s="65"/>
      <c r="M9" s="64"/>
      <c r="N9" s="64"/>
      <c r="O9" s="64"/>
      <c r="P9" s="64"/>
      <c r="Q9" s="65"/>
      <c r="R9" s="64"/>
      <c r="S9" s="64"/>
      <c r="T9" s="64"/>
      <c r="U9" s="64"/>
      <c r="V9" s="65"/>
      <c r="W9" s="64"/>
    </row>
    <row r="10" spans="1:23" ht="29" x14ac:dyDescent="0.35">
      <c r="A10" s="46"/>
      <c r="B10" s="12" t="s">
        <v>18</v>
      </c>
      <c r="C10" s="3" t="s">
        <v>19</v>
      </c>
      <c r="D10" s="49">
        <v>0</v>
      </c>
      <c r="E10" s="1" t="s">
        <v>17</v>
      </c>
      <c r="F10" s="50">
        <v>0</v>
      </c>
      <c r="G10" s="85">
        <f t="shared" ref="G10:G18" si="1">+F10*D10</f>
        <v>0</v>
      </c>
      <c r="I10" s="66"/>
      <c r="J10" s="64"/>
      <c r="K10" s="64"/>
      <c r="L10" s="64"/>
      <c r="M10" s="64"/>
      <c r="N10" s="66"/>
      <c r="O10" s="64"/>
      <c r="P10" s="64"/>
      <c r="Q10" s="64"/>
      <c r="R10" s="64"/>
      <c r="S10" s="66"/>
      <c r="T10" s="64"/>
      <c r="U10" s="64"/>
      <c r="V10" s="64"/>
      <c r="W10" s="64"/>
    </row>
    <row r="11" spans="1:23" x14ac:dyDescent="0.35">
      <c r="A11" s="46"/>
      <c r="B11" s="12" t="s">
        <v>20</v>
      </c>
      <c r="C11" s="3" t="s">
        <v>21</v>
      </c>
      <c r="D11" s="49">
        <v>1</v>
      </c>
      <c r="E11" s="1" t="s">
        <v>14</v>
      </c>
      <c r="F11" s="50">
        <v>0</v>
      </c>
      <c r="G11" s="85">
        <f t="shared" si="1"/>
        <v>0</v>
      </c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</row>
    <row r="12" spans="1:23" ht="29" x14ac:dyDescent="0.35">
      <c r="A12" s="46"/>
      <c r="B12" s="12" t="s">
        <v>22</v>
      </c>
      <c r="C12" s="3" t="s">
        <v>23</v>
      </c>
      <c r="D12" s="49">
        <v>1</v>
      </c>
      <c r="E12" s="1" t="s">
        <v>14</v>
      </c>
      <c r="F12" s="50">
        <v>0</v>
      </c>
      <c r="G12" s="85">
        <f t="shared" si="1"/>
        <v>0</v>
      </c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</row>
    <row r="13" spans="1:23" x14ac:dyDescent="0.35">
      <c r="A13" s="46"/>
      <c r="B13" s="12" t="s">
        <v>24</v>
      </c>
      <c r="C13" s="3" t="s">
        <v>25</v>
      </c>
      <c r="D13" s="49">
        <v>1</v>
      </c>
      <c r="E13" s="1" t="s">
        <v>14</v>
      </c>
      <c r="F13" s="50">
        <v>0</v>
      </c>
      <c r="G13" s="85">
        <f t="shared" si="1"/>
        <v>0</v>
      </c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</row>
    <row r="14" spans="1:23" ht="43.5" x14ac:dyDescent="0.35">
      <c r="A14" s="46"/>
      <c r="B14" s="12" t="s">
        <v>26</v>
      </c>
      <c r="C14" s="3" t="s">
        <v>27</v>
      </c>
      <c r="D14" s="49">
        <v>1</v>
      </c>
      <c r="E14" s="1" t="s">
        <v>14</v>
      </c>
      <c r="F14" s="50">
        <v>0</v>
      </c>
      <c r="G14" s="85">
        <f t="shared" si="1"/>
        <v>0</v>
      </c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</row>
    <row r="15" spans="1:23" ht="29" x14ac:dyDescent="0.35">
      <c r="A15" s="46"/>
      <c r="B15" s="12" t="s">
        <v>28</v>
      </c>
      <c r="C15" s="3" t="s">
        <v>29</v>
      </c>
      <c r="D15" s="49">
        <v>0</v>
      </c>
      <c r="E15" s="1" t="s">
        <v>30</v>
      </c>
      <c r="F15" s="50">
        <v>0</v>
      </c>
      <c r="G15" s="85">
        <f t="shared" si="1"/>
        <v>0</v>
      </c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</row>
    <row r="16" spans="1:23" ht="29" x14ac:dyDescent="0.35">
      <c r="A16" s="46"/>
      <c r="B16" s="12" t="s">
        <v>31</v>
      </c>
      <c r="C16" s="3" t="s">
        <v>32</v>
      </c>
      <c r="D16" s="49">
        <v>1</v>
      </c>
      <c r="E16" s="1" t="s">
        <v>14</v>
      </c>
      <c r="F16" s="50">
        <v>0</v>
      </c>
      <c r="G16" s="85">
        <f>+F16*D16</f>
        <v>0</v>
      </c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</row>
    <row r="17" spans="1:23" x14ac:dyDescent="0.35">
      <c r="A17" s="46"/>
      <c r="B17" s="12" t="s">
        <v>33</v>
      </c>
      <c r="C17" s="4" t="s">
        <v>34</v>
      </c>
      <c r="D17" s="49">
        <v>1</v>
      </c>
      <c r="E17" s="1" t="s">
        <v>14</v>
      </c>
      <c r="F17" s="50">
        <v>0</v>
      </c>
      <c r="G17" s="85">
        <f t="shared" si="1"/>
        <v>0</v>
      </c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</row>
    <row r="18" spans="1:23" x14ac:dyDescent="0.35">
      <c r="A18" s="46"/>
      <c r="B18" s="12" t="s">
        <v>35</v>
      </c>
      <c r="C18" s="18" t="s">
        <v>36</v>
      </c>
      <c r="D18" s="51">
        <v>1</v>
      </c>
      <c r="E18" s="44" t="s">
        <v>14</v>
      </c>
      <c r="F18" s="52">
        <v>0</v>
      </c>
      <c r="G18" s="86">
        <f t="shared" si="1"/>
        <v>0</v>
      </c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</row>
    <row r="19" spans="1:23" x14ac:dyDescent="0.35">
      <c r="A19" s="46"/>
      <c r="B19" s="12" t="s">
        <v>37</v>
      </c>
      <c r="C19" s="18" t="s">
        <v>38</v>
      </c>
      <c r="D19" s="51">
        <v>1</v>
      </c>
      <c r="E19" s="44" t="s">
        <v>14</v>
      </c>
      <c r="F19" s="52">
        <v>0</v>
      </c>
      <c r="G19" s="86">
        <f t="shared" ref="G19" si="2">+F19*D19</f>
        <v>0</v>
      </c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</row>
    <row r="20" spans="1:23" x14ac:dyDescent="0.35">
      <c r="A20" s="46"/>
      <c r="B20" s="12" t="s">
        <v>39</v>
      </c>
      <c r="C20" s="4" t="s">
        <v>40</v>
      </c>
      <c r="D20" s="49">
        <v>1</v>
      </c>
      <c r="E20" s="44" t="s">
        <v>14</v>
      </c>
      <c r="F20" s="52">
        <v>0</v>
      </c>
      <c r="G20" s="86">
        <f t="shared" ref="G20" si="3">+F20*D20</f>
        <v>0</v>
      </c>
      <c r="I20" s="64"/>
      <c r="J20" s="64"/>
      <c r="K20" s="67"/>
      <c r="L20" s="67"/>
      <c r="M20" s="64"/>
      <c r="N20" s="64"/>
      <c r="O20" s="64"/>
      <c r="P20" s="67"/>
      <c r="Q20" s="64"/>
      <c r="R20" s="64"/>
      <c r="S20" s="64"/>
      <c r="T20" s="64"/>
      <c r="U20" s="67"/>
      <c r="V20" s="64"/>
      <c r="W20" s="64"/>
    </row>
    <row r="21" spans="1:23" ht="25.15" customHeight="1" thickBot="1" x14ac:dyDescent="0.4">
      <c r="A21" s="46"/>
      <c r="B21" s="93" t="s">
        <v>41</v>
      </c>
      <c r="C21" s="94" t="s">
        <v>42</v>
      </c>
      <c r="D21" s="53"/>
      <c r="E21" s="45"/>
      <c r="F21" s="54"/>
      <c r="G21" s="87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</row>
    <row r="22" spans="1:23" ht="31.9" customHeight="1" thickBot="1" x14ac:dyDescent="0.4">
      <c r="A22" s="27">
        <v>2</v>
      </c>
      <c r="B22" s="28"/>
      <c r="C22" s="70" t="s">
        <v>43</v>
      </c>
      <c r="D22" s="29"/>
      <c r="E22" s="74"/>
      <c r="F22" s="30"/>
      <c r="G22" s="75">
        <f>SUM(G23:G28)</f>
        <v>0</v>
      </c>
      <c r="I22" s="64"/>
      <c r="J22" s="64"/>
      <c r="K22" s="64"/>
      <c r="L22" s="65"/>
      <c r="M22" s="64"/>
      <c r="N22" s="64"/>
      <c r="O22" s="64"/>
      <c r="P22" s="64"/>
      <c r="Q22" s="65"/>
      <c r="R22" s="64"/>
      <c r="S22" s="64"/>
      <c r="T22" s="64"/>
      <c r="U22" s="64"/>
      <c r="V22" s="65"/>
      <c r="W22" s="64"/>
    </row>
    <row r="23" spans="1:23" x14ac:dyDescent="0.35">
      <c r="A23" s="46"/>
      <c r="B23" s="25" t="s">
        <v>44</v>
      </c>
      <c r="C23" s="26" t="s">
        <v>45</v>
      </c>
      <c r="D23" s="49">
        <v>1</v>
      </c>
      <c r="E23" s="1" t="s">
        <v>14</v>
      </c>
      <c r="F23" s="48">
        <v>0</v>
      </c>
      <c r="G23" s="89">
        <f t="shared" ref="G23" si="4">+F23*D23</f>
        <v>0</v>
      </c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</row>
    <row r="24" spans="1:23" ht="15" thickBot="1" x14ac:dyDescent="0.4">
      <c r="A24" s="46"/>
      <c r="B24" s="25" t="s">
        <v>46</v>
      </c>
      <c r="C24" s="3" t="s">
        <v>47</v>
      </c>
      <c r="D24" s="49">
        <v>1</v>
      </c>
      <c r="E24" s="1" t="s">
        <v>14</v>
      </c>
      <c r="F24" s="50">
        <v>0</v>
      </c>
      <c r="G24" s="85">
        <v>0</v>
      </c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</row>
    <row r="25" spans="1:23" ht="29.5" customHeight="1" thickBot="1" x14ac:dyDescent="0.4">
      <c r="A25" s="27">
        <v>3</v>
      </c>
      <c r="B25" s="28"/>
      <c r="C25" s="70" t="s">
        <v>48</v>
      </c>
      <c r="D25" s="29"/>
      <c r="E25" s="74"/>
      <c r="F25" s="30"/>
      <c r="G25" s="75">
        <f>SUM(G27:G31)</f>
        <v>0</v>
      </c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</row>
    <row r="26" spans="1:23" ht="16" x14ac:dyDescent="0.35">
      <c r="A26" s="95"/>
      <c r="B26" s="25" t="s">
        <v>49</v>
      </c>
      <c r="C26" s="26" t="s">
        <v>50</v>
      </c>
      <c r="D26" s="49">
        <v>1</v>
      </c>
      <c r="E26" s="1" t="s">
        <v>14</v>
      </c>
      <c r="F26" s="50">
        <v>0</v>
      </c>
      <c r="G26" s="85">
        <f>+F27*D27</f>
        <v>0</v>
      </c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</row>
    <row r="27" spans="1:23" x14ac:dyDescent="0.35">
      <c r="A27" s="46"/>
      <c r="B27" s="12" t="s">
        <v>51</v>
      </c>
      <c r="C27" s="4" t="s">
        <v>52</v>
      </c>
      <c r="D27" s="49">
        <v>1</v>
      </c>
      <c r="E27" s="1" t="s">
        <v>14</v>
      </c>
      <c r="F27" s="50">
        <v>0</v>
      </c>
      <c r="G27" s="85">
        <f>+F28*D28</f>
        <v>0</v>
      </c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</row>
    <row r="28" spans="1:23" x14ac:dyDescent="0.35">
      <c r="A28" s="46"/>
      <c r="B28" s="12" t="s">
        <v>53</v>
      </c>
      <c r="C28" s="4" t="s">
        <v>54</v>
      </c>
      <c r="D28" s="49">
        <v>1</v>
      </c>
      <c r="E28" s="1" t="s">
        <v>14</v>
      </c>
      <c r="F28" s="50">
        <v>0</v>
      </c>
      <c r="G28" s="85">
        <f>+F29*D29</f>
        <v>0</v>
      </c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</row>
    <row r="29" spans="1:23" x14ac:dyDescent="0.35">
      <c r="A29" s="46"/>
      <c r="B29" s="12" t="s">
        <v>55</v>
      </c>
      <c r="C29" s="4" t="s">
        <v>56</v>
      </c>
      <c r="D29" s="49">
        <v>1</v>
      </c>
      <c r="E29" s="1" t="s">
        <v>14</v>
      </c>
      <c r="F29" s="50">
        <v>0</v>
      </c>
      <c r="G29" s="85">
        <f>+F30*D30</f>
        <v>0</v>
      </c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</row>
    <row r="30" spans="1:23" ht="43.5" x14ac:dyDescent="0.35">
      <c r="A30" s="46"/>
      <c r="B30" s="108" t="s">
        <v>57</v>
      </c>
      <c r="C30" s="76" t="s">
        <v>58</v>
      </c>
      <c r="D30" s="53"/>
      <c r="E30" s="45"/>
      <c r="F30" s="54"/>
      <c r="G30" s="88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</row>
    <row r="31" spans="1:23" ht="29" x14ac:dyDescent="0.35">
      <c r="A31" s="46"/>
      <c r="B31" s="109"/>
      <c r="C31" s="77" t="s">
        <v>59</v>
      </c>
      <c r="D31" s="103"/>
      <c r="F31" s="104"/>
      <c r="G31" s="88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</row>
    <row r="32" spans="1:23" ht="16.149999999999999" customHeight="1" x14ac:dyDescent="0.35">
      <c r="A32" s="46"/>
      <c r="B32" s="105"/>
      <c r="C32" s="106"/>
      <c r="D32" s="103"/>
      <c r="F32" s="104"/>
      <c r="G32" s="90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</row>
    <row r="33" spans="1:23" ht="19" thickBot="1" x14ac:dyDescent="0.4">
      <c r="A33" s="32" t="s">
        <v>60</v>
      </c>
      <c r="B33" s="33"/>
      <c r="C33" s="34"/>
      <c r="D33" s="35"/>
      <c r="E33" s="41"/>
      <c r="F33" s="36"/>
      <c r="G33" s="91">
        <v>0</v>
      </c>
      <c r="I33" s="68"/>
      <c r="J33" s="68"/>
      <c r="K33" s="68"/>
      <c r="L33" s="69"/>
      <c r="M33" s="64"/>
      <c r="N33" s="68"/>
      <c r="O33" s="68"/>
      <c r="P33" s="68"/>
      <c r="Q33" s="69"/>
      <c r="R33" s="64"/>
      <c r="S33" s="68"/>
      <c r="T33" s="68"/>
      <c r="U33" s="68"/>
      <c r="V33" s="69"/>
      <c r="W33" s="64"/>
    </row>
    <row r="34" spans="1:23" x14ac:dyDescent="0.35">
      <c r="A34" s="92"/>
      <c r="G34" s="90"/>
      <c r="L34" s="64"/>
      <c r="Q34" s="64"/>
      <c r="V34" s="64"/>
    </row>
    <row r="35" spans="1:23" ht="19" thickBot="1" x14ac:dyDescent="0.4">
      <c r="A35" s="32" t="s">
        <v>61</v>
      </c>
      <c r="B35" s="33"/>
      <c r="C35" s="34"/>
      <c r="D35" s="35"/>
      <c r="E35" s="41"/>
      <c r="F35" s="36"/>
      <c r="G35" s="91">
        <v>0</v>
      </c>
      <c r="I35" s="68"/>
      <c r="J35" s="68"/>
      <c r="K35" s="68"/>
      <c r="L35" s="69"/>
      <c r="M35" s="64"/>
      <c r="N35" s="68"/>
      <c r="O35" s="68"/>
      <c r="P35" s="68"/>
      <c r="Q35" s="69"/>
      <c r="R35" s="64"/>
      <c r="S35" s="68"/>
      <c r="T35" s="68"/>
      <c r="U35" s="68"/>
      <c r="V35" s="69"/>
      <c r="W35" s="64"/>
    </row>
    <row r="37" spans="1:23" x14ac:dyDescent="0.35">
      <c r="C37" s="55" t="s">
        <v>62</v>
      </c>
      <c r="D37" s="56"/>
      <c r="E37" s="1"/>
      <c r="F37" s="57"/>
      <c r="G37" s="58"/>
      <c r="L37" s="59"/>
      <c r="Q37" s="59"/>
      <c r="V37" s="59"/>
    </row>
    <row r="38" spans="1:23" x14ac:dyDescent="0.35">
      <c r="C38" s="58" t="s">
        <v>63</v>
      </c>
      <c r="D38" s="56"/>
      <c r="E38" s="1"/>
      <c r="F38" s="57"/>
      <c r="G38" s="58"/>
      <c r="L38" s="59"/>
      <c r="Q38" s="59"/>
      <c r="V38" s="59"/>
    </row>
    <row r="39" spans="1:23" x14ac:dyDescent="0.35">
      <c r="C39" s="58" t="s">
        <v>64</v>
      </c>
      <c r="D39" s="56"/>
      <c r="E39" s="1"/>
      <c r="F39" s="57"/>
      <c r="G39" s="58"/>
      <c r="L39" s="59"/>
      <c r="Q39" s="59"/>
      <c r="V39" s="59"/>
    </row>
    <row r="40" spans="1:23" x14ac:dyDescent="0.35">
      <c r="C40" s="58" t="s">
        <v>65</v>
      </c>
      <c r="D40" s="56"/>
      <c r="E40" s="1"/>
      <c r="F40" s="57"/>
      <c r="G40" s="58"/>
      <c r="L40" s="59"/>
      <c r="Q40" s="59"/>
      <c r="V40" s="59"/>
    </row>
    <row r="41" spans="1:23" x14ac:dyDescent="0.35">
      <c r="C41" s="58" t="s">
        <v>66</v>
      </c>
      <c r="D41" s="56"/>
      <c r="E41" s="1"/>
      <c r="F41" s="57"/>
      <c r="G41" s="58"/>
      <c r="L41" s="59"/>
      <c r="Q41" s="59"/>
      <c r="V41" s="59"/>
    </row>
    <row r="42" spans="1:23" x14ac:dyDescent="0.35">
      <c r="C42" s="58" t="s">
        <v>67</v>
      </c>
      <c r="D42" s="56"/>
      <c r="E42" s="1"/>
      <c r="F42" s="57"/>
      <c r="G42" s="58"/>
      <c r="L42" s="59"/>
      <c r="Q42" s="59"/>
      <c r="V42" s="59"/>
    </row>
    <row r="43" spans="1:23" x14ac:dyDescent="0.35">
      <c r="C43" s="58" t="s">
        <v>68</v>
      </c>
      <c r="D43" s="56"/>
      <c r="E43" s="1"/>
      <c r="F43" s="57"/>
      <c r="G43" s="58"/>
      <c r="L43" s="59"/>
      <c r="Q43" s="59"/>
      <c r="V43" s="59"/>
    </row>
    <row r="44" spans="1:23" x14ac:dyDescent="0.35">
      <c r="C44" s="58" t="s">
        <v>69</v>
      </c>
      <c r="D44" s="56"/>
      <c r="E44" s="1"/>
      <c r="F44" s="57"/>
      <c r="G44" s="58"/>
      <c r="L44" s="59"/>
      <c r="Q44" s="59"/>
      <c r="V44" s="59"/>
    </row>
    <row r="45" spans="1:23" x14ac:dyDescent="0.35">
      <c r="L45" s="59"/>
    </row>
  </sheetData>
  <mergeCells count="4">
    <mergeCell ref="I4:L4"/>
    <mergeCell ref="N4:Q4"/>
    <mergeCell ref="S4:V4"/>
    <mergeCell ref="B30:B31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56" fitToHeight="0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8d2f04-98b3-4ab1-9787-706e34f6b586">
      <Terms xmlns="http://schemas.microsoft.com/office/infopath/2007/PartnerControls"/>
    </lcf76f155ced4ddcb4097134ff3c332f>
    <TaxCatchAll xmlns="c44d3c5d-1f24-4cf0-8814-fab376da73a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60BD46603CD44E9C59522328882217" ma:contentTypeVersion="14" ma:contentTypeDescription="Crear nuevo documento." ma:contentTypeScope="" ma:versionID="162dbb1e32054ed8bf4e3dbb7f040143">
  <xsd:schema xmlns:xsd="http://www.w3.org/2001/XMLSchema" xmlns:xs="http://www.w3.org/2001/XMLSchema" xmlns:p="http://schemas.microsoft.com/office/2006/metadata/properties" xmlns:ns2="398d2f04-98b3-4ab1-9787-706e34f6b586" xmlns:ns3="c44d3c5d-1f24-4cf0-8814-fab376da73a6" targetNamespace="http://schemas.microsoft.com/office/2006/metadata/properties" ma:root="true" ma:fieldsID="b06f19bfeb6952b069d3d332ba675d1d" ns2:_="" ns3:_="">
    <xsd:import namespace="398d2f04-98b3-4ab1-9787-706e34f6b586"/>
    <xsd:import namespace="c44d3c5d-1f24-4cf0-8814-fab376da73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d2f04-98b3-4ab1-9787-706e34f6b5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04d4d934-0dcf-4bfa-a222-006b97d71e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d3c5d-1f24-4cf0-8814-fab376da73a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30ddd6b-45c9-4815-b602-3a649110bec5}" ma:internalName="TaxCatchAll" ma:showField="CatchAllData" ma:web="c44d3c5d-1f24-4cf0-8814-fab376da73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81190E-5B5E-4274-BF84-C5A15741C967}">
  <ds:schemaRefs>
    <ds:schemaRef ds:uri="http://schemas.microsoft.com/office/2006/metadata/properties"/>
    <ds:schemaRef ds:uri="http://schemas.microsoft.com/office/infopath/2007/PartnerControls"/>
    <ds:schemaRef ds:uri="398d2f04-98b3-4ab1-9787-706e34f6b586"/>
    <ds:schemaRef ds:uri="c44d3c5d-1f24-4cf0-8814-fab376da73a6"/>
  </ds:schemaRefs>
</ds:datastoreItem>
</file>

<file path=customXml/itemProps2.xml><?xml version="1.0" encoding="utf-8"?>
<ds:datastoreItem xmlns:ds="http://schemas.openxmlformats.org/officeDocument/2006/customXml" ds:itemID="{CF3689B5-B8CF-4BD1-9F7E-2026A66795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DD23EA-B4B9-4EDE-BB49-16AEA6624A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8d2f04-98b3-4ab1-9787-706e34f6b586"/>
    <ds:schemaRef ds:uri="c44d3c5d-1f24-4cf0-8814-fab376da73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Planilla de cotización</vt:lpstr>
      <vt:lpstr>'Planilla de cotización'!Área_de_impresión</vt:lpstr>
      <vt:lpstr>'Planilla de cotización'!Títulos_a_imprimir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Cristian Groschopp</dc:creator>
  <cp:keywords/>
  <dc:description/>
  <cp:lastModifiedBy>Jose Esteban Iwanoczko</cp:lastModifiedBy>
  <cp:revision/>
  <dcterms:created xsi:type="dcterms:W3CDTF">2024-04-16T13:51:08Z</dcterms:created>
  <dcterms:modified xsi:type="dcterms:W3CDTF">2025-10-03T14:12:20Z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0x010100D760BD46603CD44E9C59522328882217</vt:lpwstr>
  </property>
  <property fmtid="{D5CDD505-2E9C-101B-9397-08002B2CF9AE}" pid="3" name="MediaServiceImageTags">
    <vt:lpwstr/>
  </property>
</Properties>
</file>